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28" i="1"/>
  <c r="H18" i="1"/>
  <c r="H57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<sst xmlns="http://schemas.openxmlformats.org/spreadsheetml/2006/main" count="57" uniqueCount="32">
  <si>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</si>
  <si>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</si>
  <si>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</si>
  <si>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</si>
  <si>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</si>
  <si>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</si>
  <si>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</si>
  <si>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</si>
  <si>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</si>
  <si>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</si>
  <si>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</si>
  <si>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</si>
  <si>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</si>
  <si>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</si>
  <si>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</si>
  <si>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</si>
  <si>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</si>
  <si>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</si>
  <si>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</si>
  <si>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</si>
  <si>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</si>
  <si>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</si>
  <si>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</si>
  <si>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</si>
  <si>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</si>
  <si>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</si>
  <si>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</si>
  <si>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</si>
  <si>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</si>
  <si>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04.11.2023 </t>
  </si>
  <si>
    <t>Primljena i neutrošena participacija od 04.11.2023</t>
  </si>
  <si>
    <t xml:space="preserve">Dana 04.11.2023.godine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</si>
</sst>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45234</v>
      </c>
      <c r="H12" s="12">
        <v>3147698.63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45234</v>
      </c>
      <c r="H13" s="1">
        <f>H14+H29-H37-H50</f>
        <v>3109901.2200000007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45234</v>
      </c>
      <c r="H14" s="2">
        <f>SUM(H15:H28)</f>
        <v>2783898.4300000006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</f>
        <v>2687810.5200000005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8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1184208.33-972376.01+1184208.33-1396040.65</f>
        <v>0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</f>
        <v>96087.910000000149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45234</v>
      </c>
      <c r="H29" s="2">
        <f>H30+H31+H32+H33+H35+H36+H34</f>
        <v>327673.37000000005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v>7347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45234</v>
      </c>
      <c r="H37" s="3">
        <f>SUM(H38:H49)</f>
        <v>1670.58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1670.58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45234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45234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</f>
        <v>37797.409999999938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3147698.6300000008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2023-11-06T10:14:28Z</dcterms:modified>
  <cp:category/>
  <cp:contentStatus/>
</cp:coreProperties>
</file>